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'Бюджет'!$H$60</definedName>
    <definedName name="SIGN" localSheetId="0">'Бюджет'!#REF!</definedName>
    <definedName name="_xlnm.Print_Area" localSheetId="0">'Бюджет'!$A$1:$F$60</definedName>
    <definedName name="_xlnm.Print_Titles" localSheetId="0">'Бюджет'!$4:$4</definedName>
  </definedNames>
  <calcPr calcId="125725"/>
</workbook>
</file>

<file path=xl/sharedStrings.xml><?xml version="1.0" encoding="utf-8"?>
<sst xmlns="http://schemas.openxmlformats.org/spreadsheetml/2006/main" count="229" uniqueCount="133">
  <si>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</si>
  <si>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</si>
  <si>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</si>
  <si>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</si>
  <si>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</si>
  <si>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</si>
  <si>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</si>
  <si>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</si>
  <si>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Субсидии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</si>
  <si>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</si>
  <si>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</si>
  <si>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</si>
  <si>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на реализацию переданных государственных полномочий по социальному обслуживанию населения</t>
  </si>
  <si>
    <t>004</t>
  </si>
  <si>
    <t>Субвенция на социальную поддержку детей–сирот и детей, оставшихся без попечения родителей, находящихся в муниципальных образовательных учреждениях для детей–сирот и детей, оставшихся без попечения родителей</t>
  </si>
  <si>
    <t>435</t>
  </si>
  <si>
    <t>Администрация Чебаркульского городского округа</t>
  </si>
  <si>
    <t>443</t>
  </si>
  <si>
    <t>445</t>
  </si>
  <si>
    <t>Управление по физической культуре и спорту администрации Чебаркульского  городского округа</t>
  </si>
  <si>
    <t>447</t>
  </si>
  <si>
    <t>Управление муниципальной собственности администрации Чебаркульского городского округа</t>
  </si>
  <si>
    <t>450</t>
  </si>
  <si>
    <t>006</t>
  </si>
  <si>
    <t>Субвенция на возмещение стоимости услуг по погребению и выплату социального пособия на погребение</t>
  </si>
  <si>
    <t>007</t>
  </si>
  <si>
    <t>Субвенция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</si>
  <si>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008</t>
  </si>
  <si>
    <t>Субвенция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</si>
  <si>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009</t>
  </si>
  <si>
    <t>Субвенция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</si>
  <si>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</si>
  <si>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</si>
  <si>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</si>
  <si>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</si>
  <si>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</si>
  <si>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</si>
  <si>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</si>
  <si>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</si>
  <si>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</si>
  <si>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</si>
  <si>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</si>
  <si>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</si>
  <si>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</si>
  <si>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реализацию переданных государственных полномочий по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</si>
  <si>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</si>
  <si>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</si>
  <si>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</si>
  <si>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</si>
  <si>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019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</si>
  <si>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</si>
  <si>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</si>
  <si>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</si>
  <si>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</si>
  <si>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</si>
  <si>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</si>
  <si>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026</t>
  </si>
  <si>
    <t>Субвенция на предоставление адресной субсидии гражданам в связи с ростом платы за коммунальные услуги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</si>
  <si>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</si>
  <si>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</si>
  <si>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</si>
  <si>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</si>
  <si>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</si>
  <si>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</si>
  <si>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</si>
  <si>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на организацию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</si>
  <si>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</si>
  <si>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</si>
  <si>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</si>
  <si>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на реализацию переданных государственных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</si>
  <si>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038</t>
  </si>
  <si>
    <t>Субвенции на реализацию переданных государственных полномочий в области охраны труда</t>
  </si>
  <si>
    <t>039</t>
  </si>
  <si>
    <t>Субсидия на привлечение детей из малообеспеченных, неблагополучных семей, оказавшихся в трудной жизненной ситуации, в расположенные на территории Челябинской области муниципальные дошкольные организации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</si>
  <si>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</si>
  <si>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</si>
  <si>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</si>
  <si>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</si>
  <si>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069</t>
  </si>
  <si>
    <t>Субсидии на организацию отдыха детей в каникулярное время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</si>
  <si>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</si>
  <si>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</si>
  <si>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</si>
  <si>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131</t>
  </si>
  <si>
    <t>132</t>
  </si>
  <si>
    <t>Субсидия на модернизацию, реконструкцию и строительство котельных, систем водоснабжения, водоотведения, систем электроснабжения, теплоснабжения, включая центральные тепловые пункты, в т.ч. ПИР</t>
  </si>
  <si>
    <t>137</t>
  </si>
  <si>
    <t>Субвенция на предоставление мер социальной поддержки в соответствии с Законом ЧО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</si>
  <si>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147</t>
  </si>
  <si>
    <t>Субсидия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</si>
  <si>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148</t>
  </si>
  <si>
    <t>Субсидии на финансовую поддержку организаций спортивной подготовки по базовым видам спорта</t>
  </si>
  <si>
    <t>168</t>
  </si>
  <si>
    <t>Субвенция на осуществление ежемесячно денежной выплаты, назначаемой в случае рождения третьего ребенка или последующих детей до достижения ребенком возраста трех лет</t>
  </si>
  <si>
    <t>180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</si>
  <si>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</si>
  <si>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211</t>
  </si>
  <si>
    <t>Субвенция на предоставление ежегодной денежной выплаты лицам, награжденных нагрудным знаком "Почетный донор России"</t>
  </si>
  <si>
    <t>243</t>
  </si>
  <si>
    <t>Субвенция на реализацию переданных государственных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</si>
  <si>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370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</si>
  <si>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</si>
  <si>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783</t>
  </si>
  <si>
    <t>Субвенция на государственную регистрацию актов гражданского состояния</t>
  </si>
  <si>
    <t>798</t>
  </si>
  <si>
    <t>Субвенции на предоставление отдельных мер социальной поддержки граждан, подвергшихся воздействию радиации</t>
  </si>
  <si>
    <t>884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</si>
  <si>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</si>
  <si>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887</t>
  </si>
  <si>
    <t>Субвенции на оплату жилищно-коммунальных услуг отдельным категориям граждан</t>
  </si>
  <si>
    <t>992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</si>
  <si>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</si>
  <si>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</si>
  <si>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</si>
  <si>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</si>
  <si>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 xml:space="preserve">Дотация на выравнивание бюджетной обеспеченности поселений 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</si>
  <si>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</si>
  <si>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ИТОГО</t>
  </si>
  <si>
    <t>120</t>
  </si>
  <si>
    <t>Субсидия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</si>
  <si>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Субсидия на оплату услуг специалистов по организациив физкультурно-оздоровительной и спортивно-массовой работы с детьми и подростками</t>
  </si>
  <si>
    <t>Субсидия на оплату услуг специалистов по организациив физкультурно-оздоровительной и спортивно-массовой работы с лицами с ограниченными возможностями здоровья</t>
  </si>
  <si>
    <t xml:space="preserve">Субсидии на мероприятия государственной программы Российской Федерации "Доступная среда" на 2011 - 2020 годы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</si>
  <si>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171</t>
  </si>
  <si>
    <t>Субсидия на проведение капитального ремонта зданий муниципальных общеобразовательных организаций</t>
  </si>
  <si>
    <t>170</t>
  </si>
  <si>
    <t>Субсидия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</si>
  <si>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172</t>
  </si>
  <si>
    <t>Субсидия на проведение работ по описанию местоположения границ территориальных зон Челябинской области</t>
  </si>
  <si>
    <t>2020 год</t>
  </si>
  <si>
    <t>2021 год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</si>
  <si>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плановом периоде на 2020 и 2021 годов</t>
  </si>
  <si>
    <t>Приложение 11
к решению Собрания депутатов
Чебаркульского городского округа
от ___12.2018г. № ____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</si>
</sst>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sz val="10"/>
      <name val="Arial Narrow"/>
      <family val="2"/>
    </font>
    <font>
      <b/>
      <i/>
      <sz val="10"/>
      <name val="Arial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49" fontId="4" fillId="0" borderId="1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/>
    <xf numFmtId="49" fontId="2" fillId="0" borderId="1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/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 applyProtection="1">
      <alignment horizontal="right" wrapText="1"/>
      <protection/>
    </xf>
    <xf numFmtId="0" fontId="6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2"/>
  <sheetViews>
    <sheetView showGridLines="0" tabSelected="1" view="pageBreakPreview" zoomScale="118" zoomScaleSheetLayoutView="118" workbookViewId="0" topLeftCell="A1">
      <selection activeCell="A2" sqref="A2:F2"/>
    </sheetView>
  </sheetViews>
  <sheetFormatPr defaultColWidth="9.140625" defaultRowHeight="12.75" customHeight="1"/>
  <cols>
    <col min="1" max="1" width="8.28125" style="0" customWidth="1"/>
    <col min="2" max="2" width="57.421875" style="0" customWidth="1"/>
    <col min="3" max="3" width="7.7109375" style="0" customWidth="1"/>
    <col min="4" max="4" width="25.7109375" style="0" customWidth="1"/>
    <col min="5" max="6" width="16.00390625" style="0" customWidth="1"/>
    <col min="7" max="7" width="18.57421875" style="0" customWidth="1"/>
    <col min="8" max="8" width="9.140625" style="0" customWidth="1"/>
  </cols>
  <sheetData>
    <row r="1" spans="4:8" ht="62.25" customHeight="1">
      <c r="D1" s="12" t="s">
        <v>132</v>
      </c>
      <c r="E1" s="12"/>
      <c r="F1" s="12"/>
      <c r="G1" s="2"/>
      <c r="H1" s="2"/>
    </row>
    <row r="2" spans="1:8" ht="48" customHeight="1">
      <c r="A2" s="16" t="s">
        <v>131</v>
      </c>
      <c r="B2" s="16"/>
      <c r="C2" s="16"/>
      <c r="D2" s="16"/>
      <c r="E2" s="16"/>
      <c r="F2" s="16"/>
      <c r="G2" s="1"/>
      <c r="H2" s="1"/>
    </row>
    <row r="3" spans="1:8" ht="12.75">
      <c r="A3" s="15" t="s">
        <v>1</v>
      </c>
      <c r="B3" s="15"/>
      <c r="C3" s="15"/>
      <c r="D3" s="15"/>
      <c r="E3" s="15"/>
      <c r="F3" s="15"/>
      <c r="G3" s="1"/>
      <c r="H3" s="1"/>
    </row>
    <row r="4" spans="1:6" ht="72">
      <c r="A4" s="3" t="s">
        <v>112</v>
      </c>
      <c r="B4" s="4" t="s">
        <v>2</v>
      </c>
      <c r="C4" s="3" t="s">
        <v>113</v>
      </c>
      <c r="D4" s="4" t="s">
        <v>114</v>
      </c>
      <c r="E4" s="5" t="s">
        <v>129</v>
      </c>
      <c r="F4" s="5" t="s">
        <v>130</v>
      </c>
    </row>
    <row r="5" spans="1:6" ht="27.75" customHeight="1">
      <c r="A5" s="6"/>
      <c r="B5" s="6" t="s">
        <v>115</v>
      </c>
      <c r="C5" s="4" t="s">
        <v>22</v>
      </c>
      <c r="D5" s="6" t="s">
        <v>0</v>
      </c>
      <c r="E5" s="7">
        <v>23486000</v>
      </c>
      <c r="F5" s="7">
        <v>23486000</v>
      </c>
    </row>
    <row r="6" spans="1:6" ht="85.5" customHeight="1">
      <c r="A6" s="10" t="s">
        <v>3</v>
      </c>
      <c r="B6" s="8" t="s">
        <v>4</v>
      </c>
      <c r="C6" s="4" t="s">
        <v>5</v>
      </c>
      <c r="D6" s="6" t="s">
        <v>6</v>
      </c>
      <c r="E6" s="7">
        <v>168962900</v>
      </c>
      <c r="F6" s="7">
        <v>168962900</v>
      </c>
    </row>
    <row r="7" spans="1:6" ht="42" customHeight="1">
      <c r="A7" s="10" t="s">
        <v>7</v>
      </c>
      <c r="B7" s="6" t="s">
        <v>8</v>
      </c>
      <c r="C7" s="4" t="s">
        <v>9</v>
      </c>
      <c r="D7" s="6" t="s">
        <v>10</v>
      </c>
      <c r="E7" s="7">
        <v>8705200</v>
      </c>
      <c r="F7" s="7">
        <v>8705200</v>
      </c>
    </row>
    <row r="8" spans="1:6" ht="38.25">
      <c r="A8" s="10" t="s">
        <v>11</v>
      </c>
      <c r="B8" s="6" t="s">
        <v>12</v>
      </c>
      <c r="C8" s="4" t="s">
        <v>9</v>
      </c>
      <c r="D8" s="6" t="s">
        <v>10</v>
      </c>
      <c r="E8" s="7">
        <v>15190800</v>
      </c>
      <c r="F8" s="7">
        <v>15259800</v>
      </c>
    </row>
    <row r="9" spans="1:6" ht="57.75" customHeight="1">
      <c r="A9" s="10" t="s">
        <v>13</v>
      </c>
      <c r="B9" s="6" t="s">
        <v>14</v>
      </c>
      <c r="C9" s="4" t="s">
        <v>9</v>
      </c>
      <c r="D9" s="6" t="s">
        <v>10</v>
      </c>
      <c r="E9" s="7">
        <v>24563900</v>
      </c>
      <c r="F9" s="7">
        <v>24840900</v>
      </c>
    </row>
    <row r="10" spans="1:6" ht="42" customHeight="1">
      <c r="A10" s="10" t="s">
        <v>23</v>
      </c>
      <c r="B10" s="6" t="s">
        <v>24</v>
      </c>
      <c r="C10" s="4" t="s">
        <v>9</v>
      </c>
      <c r="D10" s="6" t="s">
        <v>10</v>
      </c>
      <c r="E10" s="7">
        <v>390100</v>
      </c>
      <c r="F10" s="7">
        <v>405700</v>
      </c>
    </row>
    <row r="11" spans="1:6" ht="58.5" customHeight="1">
      <c r="A11" s="10" t="s">
        <v>25</v>
      </c>
      <c r="B11" s="6" t="s">
        <v>26</v>
      </c>
      <c r="C11" s="4" t="s">
        <v>20</v>
      </c>
      <c r="D11" s="6" t="s">
        <v>21</v>
      </c>
      <c r="E11" s="7">
        <v>5234600</v>
      </c>
      <c r="F11" s="7">
        <v>5234600</v>
      </c>
    </row>
    <row r="12" spans="1:6" ht="38.25">
      <c r="A12" s="10" t="s">
        <v>27</v>
      </c>
      <c r="B12" s="6" t="s">
        <v>28</v>
      </c>
      <c r="C12" s="4" t="s">
        <v>15</v>
      </c>
      <c r="D12" s="6" t="s">
        <v>16</v>
      </c>
      <c r="E12" s="7">
        <v>103800</v>
      </c>
      <c r="F12" s="7">
        <v>103800</v>
      </c>
    </row>
    <row r="13" spans="1:6" ht="28.5" customHeight="1">
      <c r="A13" s="10" t="s">
        <v>29</v>
      </c>
      <c r="B13" s="6" t="s">
        <v>30</v>
      </c>
      <c r="C13" s="4" t="s">
        <v>15</v>
      </c>
      <c r="D13" s="6" t="s">
        <v>16</v>
      </c>
      <c r="E13" s="7">
        <v>467000</v>
      </c>
      <c r="F13" s="7">
        <v>467000</v>
      </c>
    </row>
    <row r="14" spans="1:6" ht="38.25">
      <c r="A14" s="10" t="s">
        <v>31</v>
      </c>
      <c r="B14" s="6" t="s">
        <v>32</v>
      </c>
      <c r="C14" s="4" t="s">
        <v>9</v>
      </c>
      <c r="D14" s="6" t="s">
        <v>10</v>
      </c>
      <c r="E14" s="7">
        <v>23300</v>
      </c>
      <c r="F14" s="7">
        <v>23300</v>
      </c>
    </row>
    <row r="15" spans="1:6" ht="45.75" customHeight="1">
      <c r="A15" s="10" t="s">
        <v>33</v>
      </c>
      <c r="B15" s="6" t="s">
        <v>34</v>
      </c>
      <c r="C15" s="4" t="s">
        <v>9</v>
      </c>
      <c r="D15" s="6" t="s">
        <v>10</v>
      </c>
      <c r="E15" s="7">
        <v>44530500</v>
      </c>
      <c r="F15" s="7">
        <v>46311700</v>
      </c>
    </row>
    <row r="16" spans="1:6" ht="38.25">
      <c r="A16" s="10" t="s">
        <v>35</v>
      </c>
      <c r="B16" s="6" t="s">
        <v>36</v>
      </c>
      <c r="C16" s="4" t="s">
        <v>9</v>
      </c>
      <c r="D16" s="6" t="s">
        <v>10</v>
      </c>
      <c r="E16" s="7">
        <v>183000</v>
      </c>
      <c r="F16" s="7">
        <v>190500</v>
      </c>
    </row>
    <row r="17" spans="1:6" ht="38.25">
      <c r="A17" s="10" t="s">
        <v>37</v>
      </c>
      <c r="B17" s="6" t="s">
        <v>38</v>
      </c>
      <c r="C17" s="4" t="s">
        <v>9</v>
      </c>
      <c r="D17" s="6" t="s">
        <v>10</v>
      </c>
      <c r="E17" s="7">
        <v>2160700</v>
      </c>
      <c r="F17" s="7">
        <v>2242800</v>
      </c>
    </row>
    <row r="18" spans="1:6" ht="38.25">
      <c r="A18" s="10" t="s">
        <v>39</v>
      </c>
      <c r="B18" s="6" t="s">
        <v>40</v>
      </c>
      <c r="C18" s="4" t="s">
        <v>9</v>
      </c>
      <c r="D18" s="6" t="s">
        <v>10</v>
      </c>
      <c r="E18" s="7">
        <v>1352500</v>
      </c>
      <c r="F18" s="7">
        <v>1352500</v>
      </c>
    </row>
    <row r="19" spans="1:6" ht="36.75" customHeight="1">
      <c r="A19" s="10" t="s">
        <v>41</v>
      </c>
      <c r="B19" s="6" t="s">
        <v>42</v>
      </c>
      <c r="C19" s="4" t="s">
        <v>9</v>
      </c>
      <c r="D19" s="6" t="s">
        <v>10</v>
      </c>
      <c r="E19" s="7">
        <v>11023000</v>
      </c>
      <c r="F19" s="7">
        <v>11459700</v>
      </c>
    </row>
    <row r="20" spans="1:6" ht="78.75" customHeight="1">
      <c r="A20" s="10" t="s">
        <v>43</v>
      </c>
      <c r="B20" s="8" t="s">
        <v>44</v>
      </c>
      <c r="C20" s="4" t="s">
        <v>5</v>
      </c>
      <c r="D20" s="6" t="s">
        <v>6</v>
      </c>
      <c r="E20" s="7">
        <v>37400</v>
      </c>
      <c r="F20" s="7">
        <v>37400</v>
      </c>
    </row>
    <row r="21" spans="1:6" ht="54" customHeight="1">
      <c r="A21" s="10" t="s">
        <v>45</v>
      </c>
      <c r="B21" s="6" t="s">
        <v>46</v>
      </c>
      <c r="C21" s="4" t="s">
        <v>47</v>
      </c>
      <c r="D21" s="6" t="s">
        <v>48</v>
      </c>
      <c r="E21" s="7">
        <v>62000</v>
      </c>
      <c r="F21" s="7">
        <v>62000</v>
      </c>
    </row>
    <row r="22" spans="1:6" ht="86.25" customHeight="1">
      <c r="A22" s="10" t="s">
        <v>49</v>
      </c>
      <c r="B22" s="8" t="s">
        <v>116</v>
      </c>
      <c r="C22" s="4" t="s">
        <v>5</v>
      </c>
      <c r="D22" s="6" t="s">
        <v>6</v>
      </c>
      <c r="E22" s="7">
        <v>16475900</v>
      </c>
      <c r="F22" s="7">
        <v>16475900</v>
      </c>
    </row>
    <row r="23" spans="1:6" ht="56.25" customHeight="1">
      <c r="A23" s="10" t="s">
        <v>50</v>
      </c>
      <c r="B23" s="6" t="s">
        <v>51</v>
      </c>
      <c r="C23" s="4" t="s">
        <v>5</v>
      </c>
      <c r="D23" s="6" t="s">
        <v>6</v>
      </c>
      <c r="E23" s="7">
        <v>554600</v>
      </c>
      <c r="F23" s="7">
        <v>554600</v>
      </c>
    </row>
    <row r="24" spans="1:6" ht="38.25">
      <c r="A24" s="10" t="s">
        <v>52</v>
      </c>
      <c r="B24" s="6" t="s">
        <v>53</v>
      </c>
      <c r="C24" s="4" t="s">
        <v>5</v>
      </c>
      <c r="D24" s="6" t="s">
        <v>6</v>
      </c>
      <c r="E24" s="7">
        <v>144759000</v>
      </c>
      <c r="F24" s="7">
        <v>144759000</v>
      </c>
    </row>
    <row r="25" spans="1:6" ht="38.25">
      <c r="A25" s="10" t="s">
        <v>54</v>
      </c>
      <c r="B25" s="6" t="s">
        <v>55</v>
      </c>
      <c r="C25" s="4" t="s">
        <v>9</v>
      </c>
      <c r="D25" s="6" t="s">
        <v>10</v>
      </c>
      <c r="E25" s="7">
        <v>22791100</v>
      </c>
      <c r="F25" s="7">
        <v>22791100</v>
      </c>
    </row>
    <row r="26" spans="1:6" ht="42.75" customHeight="1">
      <c r="A26" s="10" t="s">
        <v>56</v>
      </c>
      <c r="B26" s="6" t="s">
        <v>57</v>
      </c>
      <c r="C26" s="4" t="s">
        <v>9</v>
      </c>
      <c r="D26" s="6" t="s">
        <v>10</v>
      </c>
      <c r="E26" s="7">
        <v>258400</v>
      </c>
      <c r="F26" s="7">
        <v>258400</v>
      </c>
    </row>
    <row r="27" spans="1:6" ht="81" customHeight="1">
      <c r="A27" s="10" t="s">
        <v>58</v>
      </c>
      <c r="B27" s="8" t="s">
        <v>59</v>
      </c>
      <c r="C27" s="4" t="s">
        <v>9</v>
      </c>
      <c r="D27" s="6" t="s">
        <v>10</v>
      </c>
      <c r="E27" s="7">
        <v>11763100</v>
      </c>
      <c r="F27" s="7">
        <v>11794000</v>
      </c>
    </row>
    <row r="28" spans="1:6" ht="57.75" customHeight="1">
      <c r="A28" s="10" t="s">
        <v>60</v>
      </c>
      <c r="B28" s="6" t="s">
        <v>61</v>
      </c>
      <c r="C28" s="4" t="s">
        <v>15</v>
      </c>
      <c r="D28" s="6" t="s">
        <v>16</v>
      </c>
      <c r="E28" s="7">
        <v>99200</v>
      </c>
      <c r="F28" s="7">
        <v>99200</v>
      </c>
    </row>
    <row r="29" spans="1:6" ht="38.25">
      <c r="A29" s="10" t="s">
        <v>62</v>
      </c>
      <c r="B29" s="6" t="s">
        <v>63</v>
      </c>
      <c r="C29" s="4" t="s">
        <v>9</v>
      </c>
      <c r="D29" s="6" t="s">
        <v>10</v>
      </c>
      <c r="E29" s="7">
        <v>27124200</v>
      </c>
      <c r="F29" s="7">
        <v>27124200</v>
      </c>
    </row>
    <row r="30" spans="1:6" ht="45" customHeight="1">
      <c r="A30" s="10" t="s">
        <v>64</v>
      </c>
      <c r="B30" s="6" t="s">
        <v>65</v>
      </c>
      <c r="C30" s="4" t="s">
        <v>9</v>
      </c>
      <c r="D30" s="6" t="s">
        <v>10</v>
      </c>
      <c r="E30" s="7">
        <v>1330600</v>
      </c>
      <c r="F30" s="7">
        <v>1330600</v>
      </c>
    </row>
    <row r="31" spans="1:6" ht="47.25" customHeight="1">
      <c r="A31" s="10" t="s">
        <v>66</v>
      </c>
      <c r="B31" s="6" t="s">
        <v>67</v>
      </c>
      <c r="C31" s="4" t="s">
        <v>9</v>
      </c>
      <c r="D31" s="6" t="s">
        <v>10</v>
      </c>
      <c r="E31" s="7">
        <v>2974400</v>
      </c>
      <c r="F31" s="7">
        <v>3093400</v>
      </c>
    </row>
    <row r="32" spans="1:6" ht="58.5" customHeight="1">
      <c r="A32" s="10" t="s">
        <v>68</v>
      </c>
      <c r="B32" s="6" t="s">
        <v>69</v>
      </c>
      <c r="C32" s="4" t="s">
        <v>5</v>
      </c>
      <c r="D32" s="6" t="s">
        <v>6</v>
      </c>
      <c r="E32" s="7">
        <v>2037600</v>
      </c>
      <c r="F32" s="7">
        <v>2037600</v>
      </c>
    </row>
    <row r="33" spans="1:6" ht="33.75" customHeight="1">
      <c r="A33" s="10" t="s">
        <v>70</v>
      </c>
      <c r="B33" s="6" t="s">
        <v>71</v>
      </c>
      <c r="C33" s="4" t="s">
        <v>15</v>
      </c>
      <c r="D33" s="6" t="s">
        <v>16</v>
      </c>
      <c r="E33" s="7">
        <v>358100</v>
      </c>
      <c r="F33" s="7">
        <v>358100</v>
      </c>
    </row>
    <row r="34" spans="1:6" ht="68.25" customHeight="1">
      <c r="A34" s="10" t="s">
        <v>72</v>
      </c>
      <c r="B34" s="8" t="s">
        <v>73</v>
      </c>
      <c r="C34" s="4" t="s">
        <v>5</v>
      </c>
      <c r="D34" s="6" t="s">
        <v>6</v>
      </c>
      <c r="E34" s="7">
        <v>946400</v>
      </c>
      <c r="F34" s="7">
        <v>946400</v>
      </c>
    </row>
    <row r="35" spans="1:6" ht="25.5">
      <c r="A35" s="10" t="s">
        <v>74</v>
      </c>
      <c r="B35" s="6" t="s">
        <v>75</v>
      </c>
      <c r="C35" s="4" t="s">
        <v>15</v>
      </c>
      <c r="D35" s="6" t="s">
        <v>16</v>
      </c>
      <c r="E35" s="7">
        <v>107000</v>
      </c>
      <c r="F35" s="7">
        <v>0</v>
      </c>
    </row>
    <row r="36" spans="1:6" ht="54" customHeight="1">
      <c r="A36" s="10" t="s">
        <v>76</v>
      </c>
      <c r="B36" s="6" t="s">
        <v>77</v>
      </c>
      <c r="C36" s="4" t="s">
        <v>47</v>
      </c>
      <c r="D36" s="6" t="s">
        <v>48</v>
      </c>
      <c r="E36" s="7">
        <v>200600</v>
      </c>
      <c r="F36" s="7">
        <v>200600</v>
      </c>
    </row>
    <row r="37" spans="1:6" ht="38.25">
      <c r="A37" s="10" t="s">
        <v>78</v>
      </c>
      <c r="B37" s="6" t="s">
        <v>79</v>
      </c>
      <c r="C37" s="4" t="s">
        <v>5</v>
      </c>
      <c r="D37" s="6" t="s">
        <v>6</v>
      </c>
      <c r="E37" s="7">
        <v>9065000</v>
      </c>
      <c r="F37" s="7">
        <v>9065000</v>
      </c>
    </row>
    <row r="38" spans="1:6" ht="55.5" customHeight="1">
      <c r="A38" s="10" t="s">
        <v>118</v>
      </c>
      <c r="B38" s="6" t="s">
        <v>119</v>
      </c>
      <c r="C38" s="4" t="s">
        <v>47</v>
      </c>
      <c r="D38" s="6" t="s">
        <v>48</v>
      </c>
      <c r="E38" s="7">
        <v>30000000</v>
      </c>
      <c r="F38" s="7">
        <v>0</v>
      </c>
    </row>
    <row r="39" spans="1:6" ht="61.5" customHeight="1">
      <c r="A39" s="10" t="s">
        <v>80</v>
      </c>
      <c r="B39" s="6" t="s">
        <v>81</v>
      </c>
      <c r="C39" s="4" t="s">
        <v>9</v>
      </c>
      <c r="D39" s="6" t="s">
        <v>10</v>
      </c>
      <c r="E39" s="7">
        <v>3647700</v>
      </c>
      <c r="F39" s="7">
        <v>3647700</v>
      </c>
    </row>
    <row r="40" spans="1:6" ht="53.25" customHeight="1">
      <c r="A40" s="10" t="s">
        <v>82</v>
      </c>
      <c r="B40" s="6" t="s">
        <v>120</v>
      </c>
      <c r="C40" s="4" t="s">
        <v>18</v>
      </c>
      <c r="D40" s="6" t="s">
        <v>19</v>
      </c>
      <c r="E40" s="7">
        <v>669100</v>
      </c>
      <c r="F40" s="7">
        <v>669100</v>
      </c>
    </row>
    <row r="41" spans="1:6" ht="56.25" customHeight="1">
      <c r="A41" s="10" t="s">
        <v>83</v>
      </c>
      <c r="B41" s="6" t="s">
        <v>121</v>
      </c>
      <c r="C41" s="4" t="s">
        <v>18</v>
      </c>
      <c r="D41" s="6" t="s">
        <v>19</v>
      </c>
      <c r="E41" s="7">
        <v>352200</v>
      </c>
      <c r="F41" s="7">
        <v>352200</v>
      </c>
    </row>
    <row r="42" spans="1:6" ht="60.75" customHeight="1">
      <c r="A42" s="10" t="s">
        <v>84</v>
      </c>
      <c r="B42" s="6" t="s">
        <v>85</v>
      </c>
      <c r="C42" s="4" t="s">
        <v>47</v>
      </c>
      <c r="D42" s="6" t="s">
        <v>48</v>
      </c>
      <c r="E42" s="7">
        <v>8139500</v>
      </c>
      <c r="F42" s="7">
        <v>8139500</v>
      </c>
    </row>
    <row r="43" spans="1:6" ht="70.5" customHeight="1">
      <c r="A43" s="10" t="s">
        <v>86</v>
      </c>
      <c r="B43" s="8" t="s">
        <v>87</v>
      </c>
      <c r="C43" s="4" t="s">
        <v>9</v>
      </c>
      <c r="D43" s="6" t="s">
        <v>10</v>
      </c>
      <c r="E43" s="7">
        <v>145300</v>
      </c>
      <c r="F43" s="7">
        <v>145300</v>
      </c>
    </row>
    <row r="44" spans="1:6" ht="41.25" customHeight="1">
      <c r="A44" s="10" t="s">
        <v>88</v>
      </c>
      <c r="B44" s="6" t="s">
        <v>89</v>
      </c>
      <c r="C44" s="4" t="s">
        <v>5</v>
      </c>
      <c r="D44" s="6" t="s">
        <v>6</v>
      </c>
      <c r="E44" s="7">
        <v>63500</v>
      </c>
      <c r="F44" s="7">
        <v>63500</v>
      </c>
    </row>
    <row r="45" spans="1:6" ht="39" customHeight="1">
      <c r="A45" s="10" t="s">
        <v>90</v>
      </c>
      <c r="B45" s="6" t="s">
        <v>91</v>
      </c>
      <c r="C45" s="4" t="s">
        <v>18</v>
      </c>
      <c r="D45" s="6" t="s">
        <v>19</v>
      </c>
      <c r="E45" s="7">
        <v>430500</v>
      </c>
      <c r="F45" s="7">
        <v>430500</v>
      </c>
    </row>
    <row r="46" spans="1:6" ht="55.5" customHeight="1">
      <c r="A46" s="10" t="s">
        <v>92</v>
      </c>
      <c r="B46" s="6" t="s">
        <v>93</v>
      </c>
      <c r="C46" s="4" t="s">
        <v>9</v>
      </c>
      <c r="D46" s="6" t="s">
        <v>10</v>
      </c>
      <c r="E46" s="7">
        <v>6196000</v>
      </c>
      <c r="F46" s="7">
        <v>6196000</v>
      </c>
    </row>
    <row r="47" spans="1:6" ht="45.75" customHeight="1">
      <c r="A47" s="10" t="s">
        <v>125</v>
      </c>
      <c r="B47" s="6" t="s">
        <v>124</v>
      </c>
      <c r="C47" s="4" t="s">
        <v>5</v>
      </c>
      <c r="D47" s="6" t="s">
        <v>6</v>
      </c>
      <c r="E47" s="7">
        <v>7219700</v>
      </c>
      <c r="F47" s="7">
        <v>7219700</v>
      </c>
    </row>
    <row r="48" spans="1:6" ht="45.75" customHeight="1">
      <c r="A48" s="10" t="s">
        <v>123</v>
      </c>
      <c r="B48" s="6" t="s">
        <v>126</v>
      </c>
      <c r="C48" s="4" t="s">
        <v>5</v>
      </c>
      <c r="D48" s="6" t="s">
        <v>6</v>
      </c>
      <c r="E48" s="7">
        <v>71800</v>
      </c>
      <c r="F48" s="7">
        <v>71800</v>
      </c>
    </row>
    <row r="49" spans="1:6" ht="45.75" customHeight="1">
      <c r="A49" s="10" t="s">
        <v>127</v>
      </c>
      <c r="B49" s="6" t="s">
        <v>128</v>
      </c>
      <c r="C49" s="4" t="s">
        <v>15</v>
      </c>
      <c r="D49" s="6" t="s">
        <v>16</v>
      </c>
      <c r="E49" s="7">
        <v>150000</v>
      </c>
      <c r="F49" s="7">
        <v>0</v>
      </c>
    </row>
    <row r="50" spans="1:6" ht="48" customHeight="1">
      <c r="A50" s="10" t="s">
        <v>94</v>
      </c>
      <c r="B50" s="6" t="s">
        <v>95</v>
      </c>
      <c r="C50" s="4" t="s">
        <v>9</v>
      </c>
      <c r="D50" s="6" t="s">
        <v>10</v>
      </c>
      <c r="E50" s="7">
        <v>5700</v>
      </c>
      <c r="F50" s="7">
        <v>5700</v>
      </c>
    </row>
    <row r="51" spans="1:6" ht="36.75" customHeight="1">
      <c r="A51" s="10" t="s">
        <v>96</v>
      </c>
      <c r="B51" s="6" t="s">
        <v>97</v>
      </c>
      <c r="C51" s="4" t="s">
        <v>9</v>
      </c>
      <c r="D51" s="6" t="s">
        <v>10</v>
      </c>
      <c r="E51" s="7">
        <v>4009600</v>
      </c>
      <c r="F51" s="7">
        <v>4170000</v>
      </c>
    </row>
    <row r="52" spans="1:6" ht="39.75" customHeight="1">
      <c r="A52" s="10" t="s">
        <v>98</v>
      </c>
      <c r="B52" s="8" t="s">
        <v>99</v>
      </c>
      <c r="C52" s="4" t="s">
        <v>5</v>
      </c>
      <c r="D52" s="6" t="s">
        <v>6</v>
      </c>
      <c r="E52" s="7">
        <v>8120500</v>
      </c>
      <c r="F52" s="7">
        <v>8120500</v>
      </c>
    </row>
    <row r="53" spans="1:6" ht="50.25" customHeight="1">
      <c r="A53" s="10" t="s">
        <v>100</v>
      </c>
      <c r="B53" s="6" t="s">
        <v>101</v>
      </c>
      <c r="C53" s="4" t="s">
        <v>15</v>
      </c>
      <c r="D53" s="6" t="s">
        <v>16</v>
      </c>
      <c r="E53" s="7">
        <v>8400</v>
      </c>
      <c r="F53" s="7">
        <v>8800</v>
      </c>
    </row>
    <row r="54" spans="1:6" ht="107.25" customHeight="1">
      <c r="A54" s="10" t="s">
        <v>17</v>
      </c>
      <c r="B54" s="8" t="s">
        <v>122</v>
      </c>
      <c r="C54" s="4" t="s">
        <v>5</v>
      </c>
      <c r="D54" s="6" t="s">
        <v>6</v>
      </c>
      <c r="E54" s="7">
        <v>197100</v>
      </c>
      <c r="F54" s="7">
        <v>197100</v>
      </c>
    </row>
    <row r="55" spans="1:6" ht="42" customHeight="1">
      <c r="A55" s="10" t="s">
        <v>102</v>
      </c>
      <c r="B55" s="6" t="s">
        <v>103</v>
      </c>
      <c r="C55" s="4" t="s">
        <v>15</v>
      </c>
      <c r="D55" s="6" t="s">
        <v>16</v>
      </c>
      <c r="E55" s="7">
        <v>2194700</v>
      </c>
      <c r="F55" s="7">
        <v>2189000</v>
      </c>
    </row>
    <row r="56" spans="1:6" ht="51" customHeight="1">
      <c r="A56" s="10" t="s">
        <v>104</v>
      </c>
      <c r="B56" s="6" t="s">
        <v>105</v>
      </c>
      <c r="C56" s="4" t="s">
        <v>9</v>
      </c>
      <c r="D56" s="6" t="s">
        <v>10</v>
      </c>
      <c r="E56" s="7">
        <v>798000</v>
      </c>
      <c r="F56" s="7">
        <v>825700</v>
      </c>
    </row>
    <row r="57" spans="1:6" ht="97.5" customHeight="1">
      <c r="A57" s="10" t="s">
        <v>106</v>
      </c>
      <c r="B57" s="8" t="s">
        <v>107</v>
      </c>
      <c r="C57" s="4" t="s">
        <v>9</v>
      </c>
      <c r="D57" s="6" t="s">
        <v>10</v>
      </c>
      <c r="E57" s="7">
        <v>20500400</v>
      </c>
      <c r="F57" s="7">
        <v>21320400</v>
      </c>
    </row>
    <row r="58" spans="1:6" ht="44.25" customHeight="1">
      <c r="A58" s="10" t="s">
        <v>108</v>
      </c>
      <c r="B58" s="6" t="s">
        <v>109</v>
      </c>
      <c r="C58" s="4" t="s">
        <v>9</v>
      </c>
      <c r="D58" s="6" t="s">
        <v>10</v>
      </c>
      <c r="E58" s="7">
        <v>30060300</v>
      </c>
      <c r="F58" s="7">
        <v>30060300</v>
      </c>
    </row>
    <row r="59" spans="1:6" ht="53.25" customHeight="1">
      <c r="A59" s="10" t="s">
        <v>110</v>
      </c>
      <c r="B59" s="6" t="s">
        <v>111</v>
      </c>
      <c r="C59" s="4" t="s">
        <v>47</v>
      </c>
      <c r="D59" s="6" t="s">
        <v>48</v>
      </c>
      <c r="E59" s="7">
        <v>1936200</v>
      </c>
      <c r="F59" s="7">
        <v>476700</v>
      </c>
    </row>
    <row r="60" spans="1:6" ht="12.75" customHeight="1">
      <c r="A60" s="13" t="s">
        <v>117</v>
      </c>
      <c r="B60" s="14"/>
      <c r="C60" s="14"/>
      <c r="D60" s="14"/>
      <c r="E60" s="9">
        <f>SUM(E5:E59)</f>
        <v>672238100</v>
      </c>
      <c r="F60" s="9">
        <f>SUM(F5:F59)</f>
        <v>644343400</v>
      </c>
    </row>
    <row r="62" spans="5:6" ht="12.75" customHeight="1">
      <c r="E62" s="11">
        <f>E60+364179610</f>
        <v>1036417710</v>
      </c>
      <c r="F62" s="11">
        <f>F60+362933530</f>
        <v>1007276930</v>
      </c>
    </row>
  </sheetData>
  <mergeCells count="4">
    <mergeCell ref="D1:F1"/>
    <mergeCell ref="A60:D60"/>
    <mergeCell ref="A2:F2"/>
    <mergeCell ref="A3:F3"/>
  </mergeCells>
  <printOptions/>
  <pageMargins left="0.5511811023622047" right="0.15748031496062992" top="0.2362204724409449" bottom="0.1968503937007874" header="0.5118110236220472" footer="0.5118110236220472"/>
  <pageSetup fitToHeight="6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ВахитоваСВ</dc:creator>
  <cp:keywords/>
  <dc:description>POI HSSF rep:2.45.0.68</dc:description>
  <cp:lastModifiedBy>КошельНЕ</cp:lastModifiedBy>
  <cp:lastPrinted>2018-11-14T04:38:54Z</cp:lastPrinted>
  <dcterms:created xsi:type="dcterms:W3CDTF">2018-05-11T04:02:18Z</dcterms:created>
  <dcterms:modified xsi:type="dcterms:W3CDTF">2018-11-14T04:38:56Z</dcterms:modified>
  <cp:category/>
  <cp:version/>
  <cp:contentType/>
  <cp:contentStatus/>
</cp:coreProperties>
</file>